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612" windowWidth="18876" windowHeight="6300"/>
  </bookViews>
  <sheets>
    <sheet name="TONG HOP" sheetId="1" r:id="rId1"/>
  </sheets>
  <calcPr calcId="144525"/>
</workbook>
</file>

<file path=xl/calcChain.xml><?xml version="1.0" encoding="utf-8"?>
<calcChain xmlns="http://schemas.openxmlformats.org/spreadsheetml/2006/main">
  <c r="D54" i="1" l="1"/>
  <c r="C16" i="1"/>
  <c r="C8" i="1"/>
  <c r="C54" i="1" s="1"/>
  <c r="C55" i="1" l="1"/>
</calcChain>
</file>

<file path=xl/sharedStrings.xml><?xml version="1.0" encoding="utf-8"?>
<sst xmlns="http://schemas.openxmlformats.org/spreadsheetml/2006/main" count="59" uniqueCount="59">
  <si>
    <t xml:space="preserve"> DANH SÁCH ĐĂNG TRÊN TẠP CHÍ DOANH NHÂN SÀI GÒN</t>
  </si>
  <si>
    <t>ĐVT: đồng</t>
  </si>
  <si>
    <t>STT</t>
  </si>
  <si>
    <t>ĐƠN VỊ</t>
  </si>
  <si>
    <t>HIỆN KIM</t>
  </si>
  <si>
    <t>HIỆN VẬT</t>
  </si>
  <si>
    <t>Bà Lý Kim Chi - Tổng Giám đốc Tập đoàn Đầu tư và Xây dựng Tân Đông Hiệp,Chủ tịch Hội Lương thực Thực phẩm TP. HCM</t>
  </si>
  <si>
    <t>Công ty CP Đầu tư và Xây dựng Phúc Khang</t>
  </si>
  <si>
    <t>Ông Nguyễn Đình Trung - CT. HĐQT/ TGĐ Công ty CP Tập đoàn Hưng Thịnh</t>
  </si>
  <si>
    <t>Công ty CP TM Cơ khí Tân Thanh</t>
  </si>
  <si>
    <t>Công ty CP Nhựa Bình Minh</t>
  </si>
  <si>
    <t>Ông Nguyễn Tu Mi - Chủ tịch Hội DN Quận Bình Thạnh</t>
  </si>
  <si>
    <t>Công ty TNHH Thép Huy Hoàng Gia</t>
  </si>
  <si>
    <t>Công ty TNHH Xây dựng Kinh doanh Nhà ở Phương Nam</t>
  </si>
  <si>
    <t>Công ty CP Địa ốc Phú Long</t>
  </si>
  <si>
    <t>Chi hội Sen Vàng - Hội Doanh Nhân Tư Nhân Việt Nam</t>
  </si>
  <si>
    <t>Bà Ngô Thị Nhiên - Sáng lập viên Quỹ DNVCĐ</t>
  </si>
  <si>
    <t>Công ty CP Vàng bạc Đá quý Kim Lý</t>
  </si>
  <si>
    <t>Ông Nguyễn Xuân Hàn - Phó Chủ tịch Hiệp hội Doanh nghiệp TP.HCM</t>
  </si>
  <si>
    <t>Công ty TNHH San Hà</t>
  </si>
  <si>
    <t>Công ty CP Công nghệ Môi trường Nano Việt</t>
  </si>
  <si>
    <t>Hội Doanh nghiệp Cơ Khí - Điện TP.HCM</t>
  </si>
  <si>
    <t>Ông Trần Ngọc Dũng - CT. HĐQT/ TGĐ Công ty CP Dược phẩm An Thiên, Chủ tịch Hội Doanh nghiệp Quận 8</t>
  </si>
  <si>
    <t>Công ty CP Kềm Nghĩa</t>
  </si>
  <si>
    <t>Hội Doanh nghiệp Quận 10</t>
  </si>
  <si>
    <t>Công ty CP Bánh kẹo Á Châu</t>
  </si>
  <si>
    <t>Công ty CP Công nghệ Sao Bắc Đẩu</t>
  </si>
  <si>
    <t>Bà Cao Thị Ngọc Dung - CT.HĐTV
Công ty CP Vàng bạc Đá quý Phú Nhuận (PNJ)</t>
  </si>
  <si>
    <t>Công ty CP Vàng bạc Đá quý Danh Hiển</t>
  </si>
  <si>
    <t>Công ty Cổ phần Việt Nam Kỹ Nghệ Súc Sản (VISSAN)</t>
  </si>
  <si>
    <t>Công ty TNHH SX và TM Tân Quang Minh (Bidrico)</t>
  </si>
  <si>
    <t>Công ty TNHH SX TM DV Qui Phúc</t>
  </si>
  <si>
    <t>Công ty TNHH Kỹ thuật tự động Hàn Mỹ Việt</t>
  </si>
  <si>
    <t>Ông Đồng Sĩ Trung - CT.HĐQT Công ty TNHH MTV Thực phẩm Sumimoto</t>
  </si>
  <si>
    <t>Công ty CP Bệnh viện Phụ sản Quốc tế Sài Gòn</t>
  </si>
  <si>
    <t>Tập đoàn Đầu tư Tiến Lộc</t>
  </si>
  <si>
    <t>Phòng khám Đa khoa Đại Phước</t>
  </si>
  <si>
    <t>Công ty TNHH TM DV Tường Nguyên</t>
  </si>
  <si>
    <t>Công ty TNHH Sản xuất Thương mại Mebipha</t>
  </si>
  <si>
    <t>Công ty TNHH Xe máy Vân Anh</t>
  </si>
  <si>
    <t>Bà Nguyễn Thanh Hà - Sáng lập viên Quỹ Doanh Nhân Vì Cộng Đồng</t>
  </si>
  <si>
    <t>Công ty TNHH MTV DV Du lịch Ánh Sao Thiên</t>
  </si>
  <si>
    <t>Công ty TNHH SX TM DV Cơ Phát</t>
  </si>
  <si>
    <t>Tập đoàn Siwin</t>
  </si>
  <si>
    <t>Công ty TNHH Kỹ thuật Công nghệ Ánh Dương Sài Gòn</t>
  </si>
  <si>
    <t>Hội Tư vấn và Đại lý thuế TPHCM</t>
  </si>
  <si>
    <t>Công ty CP Quản lý và Kinh doanh Chợ Nông sản Thủ Đức</t>
  </si>
  <si>
    <t>Công ty CP Việt Hương</t>
  </si>
  <si>
    <t>Nguyễn Minh Mẫn - Điện máy xanh</t>
  </si>
  <si>
    <t>Công ty CP Bibica</t>
  </si>
  <si>
    <t>Đoàn Bác sĩ Tâm Việt</t>
  </si>
  <si>
    <t>Công ty TNHH SX TM DV Bảy Hồng Hạnh</t>
  </si>
  <si>
    <t>CỘNG:</t>
  </si>
  <si>
    <t>HIỆN KIM + HIỆN VẬT</t>
  </si>
  <si>
    <t>TP.HCM, ngày 05/01/2022</t>
  </si>
  <si>
    <t>Ông Huỳnh Văn Minh - Chủ tịch HĐQL Quỹ Doanh Nhân Vì Cộng Đồng</t>
  </si>
  <si>
    <t>Công ty CP Đầu tư Xây dựng và Phát triển Dự án BĐS Mercury Wide</t>
  </si>
  <si>
    <t>Công ty TNHH Crossroadplus Việt Nam</t>
  </si>
  <si>
    <t>Vận động chăm lo cho người nghèo, chăm lo cho trẻ em mồ côi do ảnh hưởng đại dịch Covid-19 tại chương trình "Tri ân Doanh nhân vì Cộng đồng 2021" 
nhân dịp Tết nguyên đán Nhâm Dần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</si>
</sst>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Arial"/>
    </font>
    <font>
      <b/>
      <sz val="15"/>
      <color rgb="FFFF0000"/>
      <name val="Times New Roman"/>
    </font>
    <font>
      <sz val="12"/>
      <color theme="1"/>
      <name val="Times New Roman"/>
    </font>
    <font>
      <b/>
      <sz val="15"/>
      <color rgb="FF0000FF"/>
      <name val="Times New Roman"/>
    </font>
    <font>
      <b/>
      <i/>
      <sz val="13"/>
      <color theme="1"/>
      <name val="Times New Roman"/>
    </font>
    <font>
      <b/>
      <sz val="12"/>
      <color theme="1"/>
      <name val="Times New Roman"/>
    </font>
    <font>
      <b/>
      <sz val="14"/>
      <color rgb="FF0000FF"/>
      <name val="Times New Roman"/>
    </font>
    <font>
      <sz val="11"/>
      <name val="Arial"/>
    </font>
    <font>
      <sz val="14"/>
      <color rgb="FF0000FF"/>
      <name val="Times New Roman"/>
    </font>
    <font>
      <b/>
      <sz val="14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 applyAlignment="1"/>
    <xf numFmtId="3" fontId="2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9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abSelected="1" workbookViewId="0">
      <selection activeCell="E6" sqref="E6"/>
    </sheetView>
  </sheetViews>
  <sheetFormatPr defaultColWidth="12.59765625" defaultRowHeight="15" customHeight="1" x14ac:dyDescent="0.25"/>
  <cols>
    <col min="1" max="1" width="6.19921875" customWidth="1"/>
    <col min="2" max="2" width="53.3984375" customWidth="1"/>
    <col min="3" max="3" width="18.19921875" customWidth="1"/>
    <col min="4" max="4" width="18.09765625" customWidth="1"/>
    <col min="5" max="11" width="8.8984375" customWidth="1"/>
    <col min="12" max="26" width="14.3984375" customWidth="1"/>
  </cols>
  <sheetData>
    <row r="1" spans="1:11" ht="34.5" customHeight="1" x14ac:dyDescent="0.25">
      <c r="A1" s="26" t="s">
        <v>0</v>
      </c>
      <c r="B1" s="25"/>
      <c r="C1" s="25"/>
      <c r="D1" s="25"/>
      <c r="E1" s="1"/>
      <c r="F1" s="1"/>
      <c r="G1" s="1"/>
      <c r="H1" s="1"/>
      <c r="I1" s="1"/>
      <c r="J1" s="1"/>
      <c r="K1" s="1"/>
    </row>
    <row r="2" spans="1:11" ht="66.75" customHeight="1" x14ac:dyDescent="0.25">
      <c r="A2" s="27" t="s">
        <v>58</v>
      </c>
      <c r="B2" s="25"/>
      <c r="C2" s="25"/>
      <c r="D2" s="25"/>
      <c r="E2" s="1"/>
      <c r="F2" s="1"/>
      <c r="G2" s="1"/>
      <c r="H2" s="1"/>
      <c r="I2" s="1"/>
      <c r="J2" s="1"/>
      <c r="K2" s="1"/>
    </row>
    <row r="3" spans="1:11" ht="26.25" customHeight="1" x14ac:dyDescent="0.25">
      <c r="A3" s="2"/>
      <c r="B3" s="2"/>
      <c r="C3" s="2"/>
      <c r="D3" s="18" t="s">
        <v>1</v>
      </c>
      <c r="E3" s="1"/>
      <c r="F3" s="1"/>
      <c r="G3" s="1"/>
      <c r="H3" s="1"/>
      <c r="I3" s="1"/>
      <c r="J3" s="1"/>
      <c r="K3" s="1"/>
    </row>
    <row r="4" spans="1:11" ht="27.75" customHeight="1" x14ac:dyDescent="0.25">
      <c r="A4" s="3" t="s">
        <v>2</v>
      </c>
      <c r="B4" s="4" t="s">
        <v>3</v>
      </c>
      <c r="C4" s="5" t="s">
        <v>4</v>
      </c>
      <c r="D4" s="4" t="s">
        <v>5</v>
      </c>
      <c r="E4" s="6"/>
      <c r="F4" s="6"/>
      <c r="G4" s="6"/>
      <c r="H4" s="6"/>
      <c r="I4" s="6"/>
      <c r="J4" s="6"/>
      <c r="K4" s="6"/>
    </row>
    <row r="5" spans="1:11" ht="38.25" customHeight="1" x14ac:dyDescent="0.25">
      <c r="A5" s="7">
        <v>1</v>
      </c>
      <c r="B5" s="8" t="s">
        <v>6</v>
      </c>
      <c r="C5" s="9">
        <v>1500000000</v>
      </c>
      <c r="D5" s="10"/>
      <c r="E5" s="6"/>
      <c r="F5" s="6"/>
      <c r="G5" s="6"/>
      <c r="H5" s="6"/>
      <c r="I5" s="6"/>
      <c r="J5" s="6"/>
      <c r="K5" s="6"/>
    </row>
    <row r="6" spans="1:11" ht="38.25" customHeight="1" x14ac:dyDescent="0.25">
      <c r="A6" s="7">
        <v>2</v>
      </c>
      <c r="B6" s="8" t="s">
        <v>7</v>
      </c>
      <c r="C6" s="11">
        <v>200000000</v>
      </c>
      <c r="D6" s="11"/>
      <c r="E6" s="1"/>
      <c r="F6" s="1"/>
      <c r="G6" s="1"/>
      <c r="H6" s="1"/>
      <c r="I6" s="1"/>
      <c r="J6" s="1"/>
      <c r="K6" s="1"/>
    </row>
    <row r="7" spans="1:11" ht="38.25" customHeight="1" x14ac:dyDescent="0.25">
      <c r="A7" s="7">
        <v>3</v>
      </c>
      <c r="B7" s="8" t="s">
        <v>8</v>
      </c>
      <c r="C7" s="11">
        <v>200000000</v>
      </c>
      <c r="D7" s="11"/>
      <c r="E7" s="1"/>
      <c r="F7" s="1"/>
      <c r="G7" s="1"/>
      <c r="H7" s="1"/>
      <c r="I7" s="1"/>
      <c r="J7" s="1"/>
      <c r="K7" s="1"/>
    </row>
    <row r="8" spans="1:11" ht="38.25" customHeight="1" x14ac:dyDescent="0.25">
      <c r="A8" s="7">
        <v>4</v>
      </c>
      <c r="B8" s="8" t="s">
        <v>9</v>
      </c>
      <c r="C8" s="9">
        <f>50000000+120000000</f>
        <v>170000000</v>
      </c>
      <c r="D8" s="10"/>
      <c r="E8" s="1"/>
      <c r="F8" s="1"/>
      <c r="G8" s="1"/>
      <c r="H8" s="1"/>
      <c r="I8" s="1"/>
      <c r="J8" s="1"/>
      <c r="K8" s="1"/>
    </row>
    <row r="9" spans="1:11" ht="38.25" customHeight="1" x14ac:dyDescent="0.25">
      <c r="A9" s="7">
        <v>5</v>
      </c>
      <c r="B9" s="8" t="s">
        <v>10</v>
      </c>
      <c r="C9" s="11">
        <v>130000000</v>
      </c>
      <c r="D9" s="11"/>
      <c r="E9" s="1"/>
      <c r="F9" s="1"/>
      <c r="G9" s="1"/>
      <c r="H9" s="1"/>
      <c r="I9" s="1"/>
      <c r="J9" s="1"/>
      <c r="K9" s="1"/>
    </row>
    <row r="10" spans="1:11" ht="38.25" customHeight="1" x14ac:dyDescent="0.25">
      <c r="A10" s="7">
        <v>6</v>
      </c>
      <c r="B10" s="8" t="s">
        <v>11</v>
      </c>
      <c r="C10" s="9">
        <v>100000000</v>
      </c>
      <c r="D10" s="4"/>
      <c r="E10" s="1"/>
      <c r="F10" s="1"/>
      <c r="G10" s="1"/>
      <c r="H10" s="1"/>
      <c r="I10" s="1"/>
      <c r="J10" s="1"/>
      <c r="K10" s="1"/>
    </row>
    <row r="11" spans="1:11" ht="38.25" customHeight="1" x14ac:dyDescent="0.25">
      <c r="A11" s="7">
        <v>7</v>
      </c>
      <c r="B11" s="8" t="s">
        <v>12</v>
      </c>
      <c r="C11" s="9">
        <v>100000000</v>
      </c>
      <c r="D11" s="10"/>
      <c r="E11" s="1"/>
      <c r="F11" s="1"/>
      <c r="G11" s="1"/>
      <c r="H11" s="1"/>
      <c r="I11" s="1"/>
      <c r="J11" s="1"/>
      <c r="K11" s="1"/>
    </row>
    <row r="12" spans="1:11" ht="38.25" customHeight="1" x14ac:dyDescent="0.25">
      <c r="A12" s="7">
        <v>8</v>
      </c>
      <c r="B12" s="8" t="s">
        <v>13</v>
      </c>
      <c r="C12" s="9">
        <v>100000000</v>
      </c>
      <c r="D12" s="11"/>
      <c r="E12" s="1"/>
      <c r="F12" s="1"/>
      <c r="G12" s="1"/>
      <c r="H12" s="1"/>
      <c r="I12" s="1"/>
      <c r="J12" s="1"/>
      <c r="K12" s="1"/>
    </row>
    <row r="13" spans="1:11" ht="38.25" customHeight="1" x14ac:dyDescent="0.25">
      <c r="A13" s="7">
        <v>9</v>
      </c>
      <c r="B13" s="8" t="s">
        <v>14</v>
      </c>
      <c r="C13" s="9">
        <v>100000000</v>
      </c>
      <c r="D13" s="11"/>
      <c r="E13" s="1"/>
      <c r="F13" s="1"/>
      <c r="G13" s="1"/>
      <c r="H13" s="1"/>
      <c r="I13" s="1"/>
      <c r="J13" s="1"/>
      <c r="K13" s="1"/>
    </row>
    <row r="14" spans="1:11" ht="38.25" customHeight="1" x14ac:dyDescent="0.25">
      <c r="A14" s="7">
        <v>10</v>
      </c>
      <c r="B14" s="8" t="s">
        <v>15</v>
      </c>
      <c r="C14" s="9">
        <v>100000000</v>
      </c>
      <c r="D14" s="9"/>
      <c r="E14" s="1"/>
      <c r="F14" s="1"/>
      <c r="G14" s="1"/>
      <c r="H14" s="1"/>
      <c r="I14" s="1"/>
      <c r="J14" s="1"/>
      <c r="K14" s="1"/>
    </row>
    <row r="15" spans="1:11" ht="38.25" customHeight="1" x14ac:dyDescent="0.25">
      <c r="A15" s="7">
        <v>11</v>
      </c>
      <c r="B15" s="8" t="s">
        <v>16</v>
      </c>
      <c r="C15" s="9">
        <v>10000000</v>
      </c>
      <c r="D15" s="9"/>
      <c r="E15" s="1"/>
      <c r="F15" s="1"/>
      <c r="G15" s="1"/>
      <c r="H15" s="1"/>
      <c r="I15" s="1"/>
      <c r="J15" s="1"/>
      <c r="K15" s="1"/>
    </row>
    <row r="16" spans="1:11" ht="38.25" customHeight="1" x14ac:dyDescent="0.25">
      <c r="A16" s="7">
        <v>12</v>
      </c>
      <c r="B16" s="8" t="s">
        <v>17</v>
      </c>
      <c r="C16" s="9">
        <f>80000000</f>
        <v>80000000</v>
      </c>
      <c r="D16" s="11"/>
      <c r="E16" s="1"/>
      <c r="F16" s="1"/>
      <c r="G16" s="1"/>
      <c r="H16" s="1"/>
      <c r="I16" s="1"/>
      <c r="J16" s="1"/>
      <c r="K16" s="1"/>
    </row>
    <row r="17" spans="1:11" ht="38.25" customHeight="1" x14ac:dyDescent="0.25">
      <c r="A17" s="7">
        <v>13</v>
      </c>
      <c r="B17" s="8" t="s">
        <v>18</v>
      </c>
      <c r="C17" s="9">
        <v>50000000</v>
      </c>
      <c r="D17" s="10"/>
      <c r="E17" s="1"/>
      <c r="F17" s="1"/>
      <c r="G17" s="1"/>
      <c r="H17" s="1"/>
      <c r="I17" s="1"/>
      <c r="J17" s="1"/>
      <c r="K17" s="1"/>
    </row>
    <row r="18" spans="1:11" ht="38.25" customHeight="1" x14ac:dyDescent="0.25">
      <c r="A18" s="7">
        <v>14</v>
      </c>
      <c r="B18" s="8" t="s">
        <v>19</v>
      </c>
      <c r="C18" s="9">
        <v>50000000</v>
      </c>
      <c r="D18" s="11"/>
      <c r="E18" s="1"/>
      <c r="F18" s="1"/>
      <c r="G18" s="1"/>
      <c r="H18" s="1"/>
      <c r="I18" s="1"/>
      <c r="J18" s="1"/>
      <c r="K18" s="1"/>
    </row>
    <row r="19" spans="1:11" ht="38.25" customHeight="1" x14ac:dyDescent="0.25">
      <c r="A19" s="7">
        <v>15</v>
      </c>
      <c r="B19" s="8" t="s">
        <v>20</v>
      </c>
      <c r="C19" s="9">
        <v>50000000</v>
      </c>
      <c r="D19" s="10"/>
      <c r="E19" s="1"/>
      <c r="F19" s="1"/>
      <c r="G19" s="1"/>
      <c r="H19" s="1"/>
      <c r="I19" s="1"/>
      <c r="J19" s="1"/>
      <c r="K19" s="1"/>
    </row>
    <row r="20" spans="1:11" ht="38.25" customHeight="1" x14ac:dyDescent="0.25">
      <c r="A20" s="7">
        <v>16</v>
      </c>
      <c r="B20" s="8" t="s">
        <v>21</v>
      </c>
      <c r="C20" s="9">
        <v>50000000</v>
      </c>
      <c r="D20" s="11"/>
      <c r="E20" s="1"/>
      <c r="F20" s="1"/>
      <c r="G20" s="1"/>
      <c r="H20" s="1"/>
      <c r="I20" s="1"/>
      <c r="J20" s="1"/>
      <c r="K20" s="1"/>
    </row>
    <row r="21" spans="1:11" ht="38.25" customHeight="1" x14ac:dyDescent="0.25">
      <c r="A21" s="7">
        <v>17</v>
      </c>
      <c r="B21" s="8" t="s">
        <v>22</v>
      </c>
      <c r="C21" s="11">
        <v>50000000</v>
      </c>
      <c r="D21" s="11"/>
      <c r="E21" s="1"/>
      <c r="F21" s="1"/>
      <c r="G21" s="1"/>
      <c r="H21" s="1"/>
      <c r="I21" s="1"/>
      <c r="J21" s="1"/>
      <c r="K21" s="1"/>
    </row>
    <row r="22" spans="1:11" ht="38.25" customHeight="1" x14ac:dyDescent="0.25">
      <c r="A22" s="7">
        <v>18</v>
      </c>
      <c r="B22" s="8" t="s">
        <v>23</v>
      </c>
      <c r="C22" s="11">
        <v>50000000</v>
      </c>
      <c r="D22" s="11"/>
      <c r="E22" s="1"/>
      <c r="F22" s="1"/>
      <c r="G22" s="1"/>
      <c r="H22" s="1"/>
      <c r="I22" s="1"/>
      <c r="J22" s="1"/>
      <c r="K22" s="1"/>
    </row>
    <row r="23" spans="1:11" ht="38.25" customHeight="1" x14ac:dyDescent="0.25">
      <c r="A23" s="7">
        <v>19</v>
      </c>
      <c r="B23" s="8" t="s">
        <v>24</v>
      </c>
      <c r="C23" s="9">
        <v>50000000</v>
      </c>
      <c r="D23" s="9"/>
      <c r="E23" s="1"/>
      <c r="F23" s="1"/>
      <c r="G23" s="1"/>
      <c r="H23" s="1"/>
      <c r="I23" s="1"/>
      <c r="J23" s="1"/>
      <c r="K23" s="1"/>
    </row>
    <row r="24" spans="1:11" ht="38.25" customHeight="1" x14ac:dyDescent="0.25">
      <c r="A24" s="7">
        <v>20</v>
      </c>
      <c r="B24" s="8" t="s">
        <v>25</v>
      </c>
      <c r="C24" s="9">
        <v>50000000</v>
      </c>
      <c r="D24" s="9"/>
      <c r="E24" s="1"/>
      <c r="F24" s="1"/>
      <c r="G24" s="1"/>
      <c r="H24" s="1"/>
      <c r="I24" s="1"/>
      <c r="J24" s="1"/>
      <c r="K24" s="1"/>
    </row>
    <row r="25" spans="1:11" ht="38.25" customHeight="1" x14ac:dyDescent="0.25">
      <c r="A25" s="7">
        <v>21</v>
      </c>
      <c r="B25" s="8" t="s">
        <v>26</v>
      </c>
      <c r="C25" s="9">
        <v>50000000</v>
      </c>
      <c r="D25" s="9"/>
      <c r="E25" s="1"/>
      <c r="F25" s="1"/>
      <c r="G25" s="1"/>
      <c r="H25" s="1"/>
      <c r="I25" s="1"/>
      <c r="J25" s="1"/>
      <c r="K25" s="1"/>
    </row>
    <row r="26" spans="1:11" ht="38.25" customHeight="1" x14ac:dyDescent="0.25">
      <c r="A26" s="7">
        <v>22</v>
      </c>
      <c r="B26" s="8" t="s">
        <v>27</v>
      </c>
      <c r="C26" s="9">
        <v>50000000</v>
      </c>
      <c r="D26" s="9"/>
      <c r="E26" s="1"/>
      <c r="F26" s="1"/>
      <c r="G26" s="1"/>
      <c r="H26" s="1"/>
      <c r="I26" s="1"/>
      <c r="J26" s="1"/>
      <c r="K26" s="1"/>
    </row>
    <row r="27" spans="1:11" ht="38.25" customHeight="1" x14ac:dyDescent="0.25">
      <c r="A27" s="7">
        <v>23</v>
      </c>
      <c r="B27" s="8" t="s">
        <v>55</v>
      </c>
      <c r="C27" s="9">
        <v>40000000</v>
      </c>
      <c r="D27" s="10"/>
      <c r="E27" s="1"/>
      <c r="F27" s="1"/>
      <c r="G27" s="1"/>
      <c r="H27" s="1"/>
      <c r="I27" s="1"/>
      <c r="J27" s="1"/>
      <c r="K27" s="1"/>
    </row>
    <row r="28" spans="1:11" ht="38.25" customHeight="1" x14ac:dyDescent="0.25">
      <c r="A28" s="7">
        <v>24</v>
      </c>
      <c r="B28" s="8" t="s">
        <v>28</v>
      </c>
      <c r="C28" s="9">
        <v>30000000</v>
      </c>
      <c r="D28" s="10"/>
      <c r="E28" s="1"/>
      <c r="F28" s="1"/>
      <c r="G28" s="1"/>
      <c r="H28" s="1"/>
      <c r="I28" s="1"/>
      <c r="J28" s="1"/>
      <c r="K28" s="1"/>
    </row>
    <row r="29" spans="1:11" ht="38.25" customHeight="1" x14ac:dyDescent="0.25">
      <c r="A29" s="7">
        <v>25</v>
      </c>
      <c r="B29" s="8" t="s">
        <v>29</v>
      </c>
      <c r="C29" s="9">
        <v>30000000</v>
      </c>
      <c r="D29" s="9"/>
      <c r="E29" s="1"/>
      <c r="F29" s="1"/>
      <c r="G29" s="1"/>
      <c r="H29" s="1"/>
      <c r="I29" s="1"/>
      <c r="J29" s="1"/>
      <c r="K29" s="1"/>
    </row>
    <row r="30" spans="1:11" ht="38.25" customHeight="1" x14ac:dyDescent="0.25">
      <c r="A30" s="7">
        <v>26</v>
      </c>
      <c r="B30" s="8" t="s">
        <v>30</v>
      </c>
      <c r="C30" s="9">
        <v>30000000</v>
      </c>
      <c r="D30" s="9"/>
      <c r="E30" s="1"/>
      <c r="F30" s="1"/>
      <c r="G30" s="1"/>
      <c r="H30" s="1"/>
      <c r="I30" s="1"/>
      <c r="J30" s="1"/>
      <c r="K30" s="1"/>
    </row>
    <row r="31" spans="1:11" ht="38.25" customHeight="1" x14ac:dyDescent="0.25">
      <c r="A31" s="7">
        <v>27</v>
      </c>
      <c r="B31" s="8" t="s">
        <v>31</v>
      </c>
      <c r="C31" s="9">
        <v>30000000</v>
      </c>
      <c r="D31" s="9"/>
      <c r="E31" s="1"/>
      <c r="F31" s="1"/>
      <c r="G31" s="1"/>
      <c r="H31" s="1"/>
      <c r="I31" s="1"/>
      <c r="J31" s="1"/>
      <c r="K31" s="1"/>
    </row>
    <row r="32" spans="1:11" ht="38.25" customHeight="1" x14ac:dyDescent="0.25">
      <c r="A32" s="7">
        <v>28</v>
      </c>
      <c r="B32" s="8" t="s">
        <v>32</v>
      </c>
      <c r="C32" s="9">
        <v>20000000</v>
      </c>
      <c r="D32" s="10"/>
      <c r="E32" s="1"/>
      <c r="F32" s="1"/>
      <c r="G32" s="1"/>
      <c r="H32" s="1"/>
      <c r="I32" s="1"/>
      <c r="J32" s="1"/>
      <c r="K32" s="1"/>
    </row>
    <row r="33" spans="1:11" ht="38.25" customHeight="1" x14ac:dyDescent="0.25">
      <c r="A33" s="7">
        <v>29</v>
      </c>
      <c r="B33" s="8" t="s">
        <v>33</v>
      </c>
      <c r="C33" s="11">
        <v>20000000</v>
      </c>
      <c r="D33" s="11"/>
      <c r="E33" s="1"/>
      <c r="F33" s="1"/>
      <c r="G33" s="1"/>
      <c r="H33" s="1"/>
      <c r="I33" s="1"/>
      <c r="J33" s="1"/>
      <c r="K33" s="1"/>
    </row>
    <row r="34" spans="1:11" ht="38.25" customHeight="1" x14ac:dyDescent="0.25">
      <c r="A34" s="7">
        <v>30</v>
      </c>
      <c r="B34" s="8" t="s">
        <v>34</v>
      </c>
      <c r="C34" s="9">
        <v>20000000</v>
      </c>
      <c r="D34" s="9"/>
      <c r="E34" s="1"/>
      <c r="F34" s="1"/>
      <c r="G34" s="1"/>
      <c r="H34" s="1"/>
      <c r="I34" s="1"/>
      <c r="J34" s="1"/>
      <c r="K34" s="1"/>
    </row>
    <row r="35" spans="1:11" ht="38.25" customHeight="1" x14ac:dyDescent="0.25">
      <c r="A35" s="7">
        <v>31</v>
      </c>
      <c r="B35" s="8" t="s">
        <v>35</v>
      </c>
      <c r="C35" s="9">
        <v>20000000</v>
      </c>
      <c r="D35" s="9"/>
      <c r="E35" s="1"/>
      <c r="F35" s="1"/>
      <c r="G35" s="1"/>
      <c r="H35" s="1"/>
      <c r="I35" s="1"/>
      <c r="J35" s="1"/>
      <c r="K35" s="1"/>
    </row>
    <row r="36" spans="1:11" ht="38.25" customHeight="1" x14ac:dyDescent="0.25">
      <c r="A36" s="7">
        <v>32</v>
      </c>
      <c r="B36" s="8" t="s">
        <v>36</v>
      </c>
      <c r="C36" s="9">
        <v>20000000</v>
      </c>
      <c r="D36" s="9"/>
      <c r="E36" s="1"/>
      <c r="F36" s="1"/>
      <c r="G36" s="1"/>
      <c r="H36" s="1"/>
      <c r="I36" s="1"/>
      <c r="J36" s="1"/>
      <c r="K36" s="1"/>
    </row>
    <row r="37" spans="1:11" s="23" customFormat="1" ht="38.25" customHeight="1" x14ac:dyDescent="0.25">
      <c r="A37" s="19">
        <v>33</v>
      </c>
      <c r="B37" s="20" t="s">
        <v>57</v>
      </c>
      <c r="C37" s="21">
        <v>20000000</v>
      </c>
      <c r="D37" s="21"/>
      <c r="E37" s="22"/>
      <c r="F37" s="22"/>
      <c r="G37" s="22"/>
      <c r="H37" s="22"/>
      <c r="I37" s="22"/>
      <c r="J37" s="22"/>
      <c r="K37" s="22"/>
    </row>
    <row r="38" spans="1:11" ht="38.25" customHeight="1" x14ac:dyDescent="0.25">
      <c r="A38" s="7">
        <v>34</v>
      </c>
      <c r="B38" s="8" t="s">
        <v>37</v>
      </c>
      <c r="C38" s="9">
        <v>20000000</v>
      </c>
      <c r="D38" s="10"/>
      <c r="E38" s="1"/>
      <c r="F38" s="1"/>
      <c r="G38" s="1"/>
      <c r="H38" s="1"/>
      <c r="I38" s="1"/>
      <c r="J38" s="1"/>
      <c r="K38" s="1"/>
    </row>
    <row r="39" spans="1:11" ht="38.25" customHeight="1" x14ac:dyDescent="0.25">
      <c r="A39" s="7">
        <v>35</v>
      </c>
      <c r="B39" s="8" t="s">
        <v>38</v>
      </c>
      <c r="C39" s="9">
        <v>20000000</v>
      </c>
      <c r="D39" s="10"/>
      <c r="E39" s="1"/>
      <c r="F39" s="1"/>
      <c r="G39" s="1"/>
      <c r="H39" s="1"/>
      <c r="I39" s="1"/>
      <c r="J39" s="1"/>
      <c r="K39" s="1"/>
    </row>
    <row r="40" spans="1:11" ht="38.25" customHeight="1" x14ac:dyDescent="0.25">
      <c r="A40" s="7">
        <v>36</v>
      </c>
      <c r="B40" s="8" t="s">
        <v>56</v>
      </c>
      <c r="C40" s="9">
        <v>20000000</v>
      </c>
      <c r="D40" s="10"/>
      <c r="E40" s="1"/>
      <c r="F40" s="1"/>
      <c r="G40" s="1"/>
      <c r="H40" s="1"/>
      <c r="I40" s="1"/>
      <c r="J40" s="1"/>
      <c r="K40" s="1"/>
    </row>
    <row r="41" spans="1:11" ht="38.25" customHeight="1" x14ac:dyDescent="0.25">
      <c r="A41" s="7">
        <v>37</v>
      </c>
      <c r="B41" s="8" t="s">
        <v>39</v>
      </c>
      <c r="C41" s="9">
        <v>10000000</v>
      </c>
      <c r="D41" s="11"/>
      <c r="E41" s="1"/>
      <c r="F41" s="1"/>
      <c r="G41" s="1"/>
      <c r="H41" s="1"/>
      <c r="I41" s="1"/>
      <c r="J41" s="1"/>
      <c r="K41" s="1"/>
    </row>
    <row r="42" spans="1:11" ht="38.25" customHeight="1" x14ac:dyDescent="0.25">
      <c r="A42" s="7">
        <v>38</v>
      </c>
      <c r="B42" s="8" t="s">
        <v>40</v>
      </c>
      <c r="C42" s="9">
        <v>10000000</v>
      </c>
      <c r="D42" s="9"/>
      <c r="E42" s="1"/>
      <c r="F42" s="1"/>
      <c r="G42" s="1"/>
      <c r="H42" s="1"/>
      <c r="I42" s="1"/>
      <c r="J42" s="1"/>
      <c r="K42" s="1"/>
    </row>
    <row r="43" spans="1:11" ht="38.25" customHeight="1" x14ac:dyDescent="0.25">
      <c r="A43" s="7">
        <v>39</v>
      </c>
      <c r="B43" s="12" t="s">
        <v>41</v>
      </c>
      <c r="C43" s="11">
        <v>10000000</v>
      </c>
      <c r="D43" s="11"/>
      <c r="E43" s="1"/>
      <c r="F43" s="1"/>
      <c r="G43" s="1"/>
      <c r="H43" s="1"/>
      <c r="I43" s="1"/>
      <c r="J43" s="1"/>
      <c r="K43" s="1"/>
    </row>
    <row r="44" spans="1:11" ht="38.25" customHeight="1" x14ac:dyDescent="0.25">
      <c r="A44" s="7">
        <v>40</v>
      </c>
      <c r="B44" s="8" t="s">
        <v>42</v>
      </c>
      <c r="C44" s="9">
        <v>10000000</v>
      </c>
      <c r="D44" s="10"/>
      <c r="E44" s="1"/>
      <c r="F44" s="1"/>
      <c r="G44" s="1"/>
      <c r="H44" s="1"/>
      <c r="I44" s="1"/>
      <c r="J44" s="1"/>
      <c r="K44" s="1"/>
    </row>
    <row r="45" spans="1:11" ht="38.25" customHeight="1" x14ac:dyDescent="0.25">
      <c r="A45" s="7">
        <v>41</v>
      </c>
      <c r="B45" s="8" t="s">
        <v>43</v>
      </c>
      <c r="C45" s="9">
        <v>10000000</v>
      </c>
      <c r="D45" s="10"/>
      <c r="E45" s="1"/>
      <c r="F45" s="1"/>
      <c r="G45" s="1"/>
      <c r="H45" s="1"/>
      <c r="I45" s="1"/>
      <c r="J45" s="1"/>
      <c r="K45" s="1"/>
    </row>
    <row r="46" spans="1:11" ht="38.25" customHeight="1" x14ac:dyDescent="0.25">
      <c r="A46" s="7">
        <v>42</v>
      </c>
      <c r="B46" s="8" t="s">
        <v>44</v>
      </c>
      <c r="C46" s="9">
        <v>10000000</v>
      </c>
      <c r="D46" s="10"/>
      <c r="E46" s="1"/>
      <c r="F46" s="1"/>
      <c r="G46" s="1"/>
      <c r="H46" s="1"/>
      <c r="I46" s="1"/>
      <c r="J46" s="1"/>
      <c r="K46" s="1"/>
    </row>
    <row r="47" spans="1:11" ht="38.25" customHeight="1" x14ac:dyDescent="0.25">
      <c r="A47" s="7">
        <v>43</v>
      </c>
      <c r="B47" s="8" t="s">
        <v>45</v>
      </c>
      <c r="C47" s="9">
        <v>10000000</v>
      </c>
      <c r="D47" s="10"/>
      <c r="E47" s="1"/>
      <c r="F47" s="1"/>
      <c r="G47" s="1"/>
      <c r="H47" s="1"/>
      <c r="I47" s="1"/>
      <c r="J47" s="1"/>
      <c r="K47" s="1"/>
    </row>
    <row r="48" spans="1:11" ht="38.25" customHeight="1" x14ac:dyDescent="0.25">
      <c r="A48" s="7">
        <v>44</v>
      </c>
      <c r="B48" s="8" t="s">
        <v>46</v>
      </c>
      <c r="C48" s="9">
        <v>5000000</v>
      </c>
      <c r="D48" s="9"/>
      <c r="E48" s="1"/>
      <c r="F48" s="1"/>
      <c r="G48" s="1"/>
      <c r="H48" s="1"/>
      <c r="I48" s="1"/>
      <c r="J48" s="1"/>
      <c r="K48" s="1"/>
    </row>
    <row r="49" spans="1:11" ht="38.25" customHeight="1" x14ac:dyDescent="0.25">
      <c r="A49" s="7">
        <v>45</v>
      </c>
      <c r="B49" s="8" t="s">
        <v>47</v>
      </c>
      <c r="C49" s="9">
        <v>5000000</v>
      </c>
      <c r="D49" s="9"/>
      <c r="E49" s="1"/>
      <c r="F49" s="1"/>
      <c r="G49" s="1"/>
      <c r="H49" s="1"/>
      <c r="I49" s="1"/>
      <c r="J49" s="1"/>
      <c r="K49" s="1"/>
    </row>
    <row r="50" spans="1:11" ht="38.25" customHeight="1" x14ac:dyDescent="0.25">
      <c r="A50" s="7">
        <v>46</v>
      </c>
      <c r="B50" s="8" t="s">
        <v>48</v>
      </c>
      <c r="C50" s="9">
        <v>200000</v>
      </c>
      <c r="D50" s="10"/>
      <c r="E50" s="1"/>
      <c r="F50" s="1"/>
      <c r="G50" s="1"/>
      <c r="H50" s="1"/>
      <c r="I50" s="1"/>
      <c r="J50" s="1"/>
      <c r="K50" s="1"/>
    </row>
    <row r="51" spans="1:11" ht="38.25" customHeight="1" x14ac:dyDescent="0.25">
      <c r="A51" s="7">
        <v>47</v>
      </c>
      <c r="B51" s="8" t="s">
        <v>49</v>
      </c>
      <c r="C51" s="9"/>
      <c r="D51" s="9">
        <v>1000000000</v>
      </c>
      <c r="E51" s="1"/>
      <c r="F51" s="1"/>
      <c r="G51" s="1"/>
      <c r="H51" s="1"/>
      <c r="I51" s="1"/>
      <c r="J51" s="1"/>
      <c r="K51" s="1"/>
    </row>
    <row r="52" spans="1:11" ht="38.25" customHeight="1" x14ac:dyDescent="0.25">
      <c r="A52" s="7">
        <v>48</v>
      </c>
      <c r="B52" s="8" t="s">
        <v>50</v>
      </c>
      <c r="C52" s="9"/>
      <c r="D52" s="9">
        <v>300000000</v>
      </c>
      <c r="E52" s="1"/>
      <c r="F52" s="1"/>
      <c r="G52" s="1"/>
      <c r="H52" s="1"/>
      <c r="I52" s="1"/>
      <c r="J52" s="1"/>
      <c r="K52" s="1"/>
    </row>
    <row r="53" spans="1:11" ht="38.25" customHeight="1" x14ac:dyDescent="0.25">
      <c r="A53" s="7">
        <v>49</v>
      </c>
      <c r="B53" s="8" t="s">
        <v>51</v>
      </c>
      <c r="C53" s="9"/>
      <c r="D53" s="9">
        <v>30000000</v>
      </c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28" t="s">
        <v>52</v>
      </c>
      <c r="B54" s="29"/>
      <c r="C54" s="13">
        <f>SUM(C5:C53)</f>
        <v>3710200000</v>
      </c>
      <c r="D54" s="13">
        <f>SUM(D5:D53)</f>
        <v>1330000000</v>
      </c>
      <c r="E54" s="14"/>
      <c r="F54" s="14"/>
      <c r="G54" s="14"/>
      <c r="H54" s="14"/>
      <c r="I54" s="14"/>
      <c r="J54" s="14"/>
      <c r="K54" s="14"/>
    </row>
    <row r="55" spans="1:11" ht="15.75" customHeight="1" x14ac:dyDescent="0.25">
      <c r="A55" s="30" t="s">
        <v>53</v>
      </c>
      <c r="B55" s="29"/>
      <c r="C55" s="31">
        <f>C54+D54</f>
        <v>5040200000</v>
      </c>
      <c r="D55" s="29"/>
      <c r="E55" s="15"/>
      <c r="F55" s="15"/>
      <c r="G55" s="15"/>
      <c r="H55" s="15"/>
      <c r="I55" s="15"/>
      <c r="J55" s="15"/>
      <c r="K55" s="15"/>
    </row>
    <row r="56" spans="1:11" ht="15.75" customHeight="1" x14ac:dyDescent="0.25">
      <c r="A56" s="1"/>
      <c r="B56" s="16"/>
      <c r="C56" s="17"/>
      <c r="D56" s="17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6"/>
      <c r="C57" s="24" t="s">
        <v>54</v>
      </c>
      <c r="D57" s="25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6"/>
      <c r="C58" s="17"/>
      <c r="D58" s="17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6"/>
      <c r="C59" s="17"/>
      <c r="D59" s="17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6"/>
      <c r="C60" s="17"/>
      <c r="D60" s="17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6"/>
      <c r="C61" s="17"/>
      <c r="D61" s="17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6"/>
      <c r="C62" s="17"/>
      <c r="D62" s="17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6"/>
      <c r="C63" s="17"/>
      <c r="D63" s="17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6"/>
      <c r="C64" s="17"/>
      <c r="D64" s="17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6"/>
      <c r="C65" s="17"/>
      <c r="D65" s="17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6"/>
      <c r="C66" s="17"/>
      <c r="D66" s="17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6"/>
      <c r="C67" s="17"/>
      <c r="D67" s="17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6"/>
      <c r="C68" s="17"/>
      <c r="D68" s="17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6"/>
      <c r="C69" s="17"/>
      <c r="D69" s="17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6"/>
      <c r="C70" s="17"/>
      <c r="D70" s="17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6"/>
      <c r="C71" s="17"/>
      <c r="D71" s="17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6"/>
      <c r="C72" s="17"/>
      <c r="D72" s="17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6"/>
      <c r="C73" s="17"/>
      <c r="D73" s="17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6"/>
      <c r="C74" s="17"/>
      <c r="D74" s="17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6"/>
      <c r="C75" s="17"/>
      <c r="D75" s="17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6"/>
      <c r="C76" s="17"/>
      <c r="D76" s="17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6"/>
      <c r="C77" s="17"/>
      <c r="D77" s="17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6"/>
      <c r="C78" s="17"/>
      <c r="D78" s="17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6"/>
      <c r="C79" s="17"/>
      <c r="D79" s="17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6"/>
      <c r="C80" s="17"/>
      <c r="D80" s="17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6"/>
      <c r="C81" s="17"/>
      <c r="D81" s="17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6"/>
      <c r="C82" s="17"/>
      <c r="D82" s="17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6"/>
      <c r="C83" s="17"/>
      <c r="D83" s="17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6"/>
      <c r="C84" s="17"/>
      <c r="D84" s="17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6"/>
      <c r="C85" s="17"/>
      <c r="D85" s="17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6"/>
      <c r="C86" s="17"/>
      <c r="D86" s="17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6"/>
      <c r="C87" s="17"/>
      <c r="D87" s="17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6"/>
      <c r="C88" s="17"/>
      <c r="D88" s="17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6"/>
      <c r="C89" s="17"/>
      <c r="D89" s="17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6"/>
      <c r="C90" s="17"/>
      <c r="D90" s="17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6"/>
      <c r="C91" s="17"/>
      <c r="D91" s="17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6"/>
      <c r="C92" s="17"/>
      <c r="D92" s="17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6"/>
      <c r="C93" s="17"/>
      <c r="D93" s="17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6"/>
      <c r="C94" s="17"/>
      <c r="D94" s="17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6"/>
      <c r="C95" s="17"/>
      <c r="D95" s="17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6"/>
      <c r="C96" s="17"/>
      <c r="D96" s="17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6"/>
      <c r="C97" s="17"/>
      <c r="D97" s="17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6"/>
      <c r="C98" s="17"/>
      <c r="D98" s="17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6"/>
      <c r="C99" s="17"/>
      <c r="D99" s="17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6"/>
      <c r="C100" s="17"/>
      <c r="D100" s="17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6"/>
      <c r="C101" s="17"/>
      <c r="D101" s="17"/>
      <c r="E101" s="1"/>
      <c r="F101" s="1"/>
      <c r="G101" s="1"/>
      <c r="H101" s="1"/>
      <c r="I101" s="1"/>
      <c r="J101" s="1"/>
      <c r="K101" s="1"/>
    </row>
    <row r="102" spans="1:11" ht="15.75" customHeight="1" x14ac:dyDescent="0.25"/>
    <row r="103" spans="1:11" ht="15.75" customHeight="1" x14ac:dyDescent="0.25"/>
    <row r="104" spans="1:11" ht="15.75" customHeight="1" x14ac:dyDescent="0.25"/>
    <row r="105" spans="1:11" ht="15.75" customHeight="1" x14ac:dyDescent="0.25"/>
    <row r="106" spans="1:11" ht="15.75" customHeight="1" x14ac:dyDescent="0.25"/>
    <row r="107" spans="1:11" ht="15.75" customHeight="1" x14ac:dyDescent="0.25"/>
    <row r="108" spans="1:11" ht="15.75" customHeight="1" x14ac:dyDescent="0.25"/>
    <row r="109" spans="1:11" ht="15.75" customHeight="1" x14ac:dyDescent="0.25"/>
    <row r="110" spans="1:11" ht="15.75" customHeight="1" x14ac:dyDescent="0.25"/>
    <row r="111" spans="1:11" ht="15.75" customHeight="1" x14ac:dyDescent="0.25"/>
    <row r="112" spans="1:1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6">
    <mergeCell ref="C57:D57"/>
    <mergeCell ref="A1:D1"/>
    <mergeCell ref="A2:D2"/>
    <mergeCell ref="A54:B54"/>
    <mergeCell ref="A55:B55"/>
    <mergeCell ref="C55:D55"/>
  </mergeCells>
  <printOptions horizontalCentered="1"/>
  <pageMargins left="0.17" right="0.17" top="0.24" bottom="0.1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 HOP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</dc:creator>
  <cp:lastModifiedBy>Trang</cp:lastModifiedBy>
  <dcterms:created xsi:type="dcterms:W3CDTF">2022-01-05T08:36:09Z</dcterms:created>
  <dcterms:modified xsi:type="dcterms:W3CDTF">2022-01-05T09:23:04Z</dcterms:modified>
</cp:coreProperties>
</file>